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O 113 TITULO V LGCG 1RA PARTE\"/>
    </mc:Choice>
  </mc:AlternateContent>
  <bookViews>
    <workbookView xWindow="0" yWindow="600" windowWidth="20490" windowHeight="7035"/>
  </bookViews>
  <sheets>
    <sheet name="CTG" sheetId="1" r:id="rId1"/>
  </sheets>
  <definedNames>
    <definedName name="_xlnm.Print_Area" localSheetId="0">CTG!$A$1:$H$41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 s="1"/>
  <c r="E8" i="1"/>
  <c r="H8" i="1"/>
  <c r="E10" i="1"/>
  <c r="H10" i="1" s="1"/>
  <c r="E12" i="1"/>
  <c r="H12" i="1"/>
  <c r="E14" i="1"/>
  <c r="H14" i="1" s="1"/>
  <c r="C16" i="1"/>
  <c r="D16" i="1"/>
  <c r="E16" i="1"/>
  <c r="F16" i="1"/>
  <c r="G16" i="1"/>
  <c r="H16" i="1" l="1"/>
</calcChain>
</file>

<file path=xl/sharedStrings.xml><?xml version="1.0" encoding="utf-8"?>
<sst xmlns="http://schemas.openxmlformats.org/spreadsheetml/2006/main" count="17" uniqueCount="17">
  <si>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</si>
  <si>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</si>
  <si>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</si>
  <si>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</si>
  <si>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</si>
  <si>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</si>
  <si>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</si>
  <si>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</si>
  <si>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</si>
  <si>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</si>
  <si>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</si>
  <si>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</si>
  <si>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</si>
  <si>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</si>
  <si>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</si>
  <si>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</si>
  <si>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SAN FELIPE
ESTADO ANALÍTICO DEL EJERCICIO DEL PRESUPUESTO DE EGRESOS
Clasificación Económica (por Tipo de Gasto)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</si>
</sst>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Protection="1"/>
    <xf numFmtId="0" fontId="2" fillId="0" borderId="3" xfId="0" applyFont="1" applyFill="1" applyBorder="1" applyAlignment="1" applyProtection="1">
      <alignment horizontal="center"/>
    </xf>
    <xf numFmtId="4" fontId="2" fillId="0" borderId="4" xfId="0" applyNumberFormat="1" applyFont="1" applyBorder="1" applyProtection="1">
      <protection locked="0"/>
    </xf>
    <xf numFmtId="0" fontId="2" fillId="0" borderId="0" xfId="0" applyFont="1" applyBorder="1" applyProtection="1"/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17</xdr:row>
      <xdr:rowOff>104775</xdr:rowOff>
    </xdr:from>
    <xdr:ext cx="8867775" cy="485775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83" t="65891" r="45352" b="27990"/>
        <a:stretch/>
      </xdr:blipFill>
      <xdr:spPr>
        <a:xfrm>
          <a:off x="171450" y="3190875"/>
          <a:ext cx="8867775" cy="485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view="pageBreakPreview" zoomScaleNormal="100" zoomScaleSheetLayoutView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22" t="s">
        <v>16</v>
      </c>
      <c r="B1" s="21"/>
      <c r="C1" s="21"/>
      <c r="D1" s="21"/>
      <c r="E1" s="21"/>
      <c r="F1" s="21"/>
      <c r="G1" s="21"/>
      <c r="H1" s="20"/>
    </row>
    <row r="2" spans="1:8" x14ac:dyDescent="0.2">
      <c r="A2" s="24" t="s">
        <v>15</v>
      </c>
      <c r="B2" s="23"/>
      <c r="C2" s="22" t="s">
        <v>14</v>
      </c>
      <c r="D2" s="21"/>
      <c r="E2" s="21"/>
      <c r="F2" s="21"/>
      <c r="G2" s="20"/>
      <c r="H2" s="19" t="s">
        <v>13</v>
      </c>
    </row>
    <row r="3" spans="1:8" ht="24.95" customHeight="1" x14ac:dyDescent="0.2">
      <c r="A3" s="18"/>
      <c r="B3" s="17"/>
      <c r="C3" s="16" t="s">
        <v>12</v>
      </c>
      <c r="D3" s="16" t="s">
        <v>11</v>
      </c>
      <c r="E3" s="16" t="s">
        <v>10</v>
      </c>
      <c r="F3" s="16" t="s">
        <v>9</v>
      </c>
      <c r="G3" s="16" t="s">
        <v>8</v>
      </c>
      <c r="H3" s="15"/>
    </row>
    <row r="4" spans="1:8" x14ac:dyDescent="0.2">
      <c r="A4" s="14"/>
      <c r="B4" s="13"/>
      <c r="C4" s="12">
        <v>1</v>
      </c>
      <c r="D4" s="12">
        <v>2</v>
      </c>
      <c r="E4" s="12" t="s">
        <v>7</v>
      </c>
      <c r="F4" s="12">
        <v>4</v>
      </c>
      <c r="G4" s="12">
        <v>5</v>
      </c>
      <c r="H4" s="12" t="s">
        <v>6</v>
      </c>
    </row>
    <row r="5" spans="1:8" x14ac:dyDescent="0.2">
      <c r="A5" s="10"/>
      <c r="B5" s="9"/>
      <c r="C5" s="11"/>
      <c r="D5" s="11"/>
      <c r="E5" s="11"/>
      <c r="F5" s="11"/>
      <c r="G5" s="11"/>
      <c r="H5" s="11"/>
    </row>
    <row r="6" spans="1:8" x14ac:dyDescent="0.2">
      <c r="A6" s="10"/>
      <c r="B6" s="9" t="s">
        <v>5</v>
      </c>
      <c r="C6" s="8">
        <v>260562003.05000001</v>
      </c>
      <c r="D6" s="8">
        <v>8697531.6400000006</v>
      </c>
      <c r="E6" s="8">
        <f>C6+D6</f>
        <v>269259534.69</v>
      </c>
      <c r="F6" s="8">
        <v>240394248.27000001</v>
      </c>
      <c r="G6" s="8">
        <v>234703801.44</v>
      </c>
      <c r="H6" s="8">
        <f>E6-F6</f>
        <v>28865286.419999987</v>
      </c>
    </row>
    <row r="7" spans="1:8" x14ac:dyDescent="0.2">
      <c r="A7" s="10"/>
      <c r="B7" s="9"/>
      <c r="C7" s="8"/>
      <c r="D7" s="8"/>
      <c r="E7" s="8"/>
      <c r="F7" s="8"/>
      <c r="G7" s="8"/>
      <c r="H7" s="8"/>
    </row>
    <row r="8" spans="1:8" x14ac:dyDescent="0.2">
      <c r="A8" s="10"/>
      <c r="B8" s="9" t="s">
        <v>4</v>
      </c>
      <c r="C8" s="8">
        <v>217921623.18000001</v>
      </c>
      <c r="D8" s="8">
        <v>-13641617.199999999</v>
      </c>
      <c r="E8" s="8">
        <f>C8+D8</f>
        <v>204280005.98000002</v>
      </c>
      <c r="F8" s="8">
        <v>135469115.69</v>
      </c>
      <c r="G8" s="8">
        <v>130189391.68000001</v>
      </c>
      <c r="H8" s="8">
        <f>E8-F8</f>
        <v>68810890.290000021</v>
      </c>
    </row>
    <row r="9" spans="1:8" x14ac:dyDescent="0.2">
      <c r="A9" s="10"/>
      <c r="B9" s="9"/>
      <c r="C9" s="8"/>
      <c r="D9" s="8"/>
      <c r="E9" s="8"/>
      <c r="F9" s="8"/>
      <c r="G9" s="8"/>
      <c r="H9" s="8"/>
    </row>
    <row r="10" spans="1:8" x14ac:dyDescent="0.2">
      <c r="A10" s="10"/>
      <c r="B10" s="9" t="s">
        <v>3</v>
      </c>
      <c r="C10" s="8">
        <v>428709.9</v>
      </c>
      <c r="D10" s="8">
        <v>-291407.17</v>
      </c>
      <c r="E10" s="8">
        <f>C10+D10</f>
        <v>137302.73000000004</v>
      </c>
      <c r="F10" s="8">
        <v>0</v>
      </c>
      <c r="G10" s="8">
        <v>0</v>
      </c>
      <c r="H10" s="8">
        <f>E10-F10</f>
        <v>137302.73000000004</v>
      </c>
    </row>
    <row r="11" spans="1:8" x14ac:dyDescent="0.2">
      <c r="A11" s="10"/>
      <c r="B11" s="9"/>
      <c r="C11" s="8"/>
      <c r="D11" s="8"/>
      <c r="E11" s="8"/>
      <c r="F11" s="8"/>
      <c r="G11" s="8"/>
      <c r="H11" s="8"/>
    </row>
    <row r="12" spans="1:8" x14ac:dyDescent="0.2">
      <c r="A12" s="10"/>
      <c r="B12" s="9" t="s">
        <v>2</v>
      </c>
      <c r="C12" s="8">
        <v>8031781.2599999998</v>
      </c>
      <c r="D12" s="8">
        <v>1173330.75</v>
      </c>
      <c r="E12" s="8">
        <f>C12+D12</f>
        <v>9205112.0099999998</v>
      </c>
      <c r="F12" s="8">
        <v>7019507.5899999999</v>
      </c>
      <c r="G12" s="8">
        <v>7019507.5899999999</v>
      </c>
      <c r="H12" s="8">
        <f>E12-F12</f>
        <v>2185604.42</v>
      </c>
    </row>
    <row r="13" spans="1:8" x14ac:dyDescent="0.2">
      <c r="A13" s="10"/>
      <c r="B13" s="9"/>
      <c r="C13" s="8"/>
      <c r="D13" s="8"/>
      <c r="E13" s="8"/>
      <c r="F13" s="8"/>
      <c r="G13" s="8"/>
      <c r="H13" s="8"/>
    </row>
    <row r="14" spans="1:8" x14ac:dyDescent="0.2">
      <c r="A14" s="10"/>
      <c r="B14" s="9" t="s">
        <v>1</v>
      </c>
      <c r="C14" s="8">
        <v>0</v>
      </c>
      <c r="D14" s="8">
        <v>0</v>
      </c>
      <c r="E14" s="8">
        <f>C14+D14</f>
        <v>0</v>
      </c>
      <c r="F14" s="8">
        <v>0</v>
      </c>
      <c r="G14" s="8">
        <v>0</v>
      </c>
      <c r="H14" s="8">
        <f>E14-F14</f>
        <v>0</v>
      </c>
    </row>
    <row r="15" spans="1:8" x14ac:dyDescent="0.2">
      <c r="A15" s="7"/>
      <c r="B15" s="6"/>
      <c r="C15" s="5"/>
      <c r="D15" s="5"/>
      <c r="E15" s="5"/>
      <c r="F15" s="5"/>
      <c r="G15" s="5"/>
      <c r="H15" s="5"/>
    </row>
    <row r="16" spans="1:8" x14ac:dyDescent="0.2">
      <c r="A16" s="4"/>
      <c r="B16" s="3" t="s">
        <v>0</v>
      </c>
      <c r="C16" s="2">
        <f>SUM(C6+C8+C10+C12+C14)</f>
        <v>486944117.38999999</v>
      </c>
      <c r="D16" s="2">
        <f>SUM(D6+D8+D10+D12+D14)</f>
        <v>-4062161.9799999986</v>
      </c>
      <c r="E16" s="2">
        <f>SUM(E6+E8+E10+E12+E14)</f>
        <v>482881955.41000003</v>
      </c>
      <c r="F16" s="2">
        <f>SUM(F6+F8+F10+F12+F14)</f>
        <v>382882871.55000001</v>
      </c>
      <c r="G16" s="2">
        <f>SUM(G6+G8+G10+G12+G14)</f>
        <v>371912700.70999998</v>
      </c>
      <c r="H16" s="2">
        <f>SUM(H6+H8+H10+H12+H14)</f>
        <v>99999083.860000014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2020-01-30T20:36:26Z</dcterms:created>
  <dcterms:modified xsi:type="dcterms:W3CDTF">2020-01-30T20:37:44Z</dcterms:modified>
</cp:coreProperties>
</file>